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Příklad 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1" authorId="0">
      <text>
        <r>
          <rPr>
            <sz val="10"/>
            <rFont val="Arial"/>
            <family val="2"/>
          </rPr>
          <t>CZ1 a CZ2 mají v % naprosto stejný výsledek.
17+16=33
33/2=16,5
Zaokrouhleno nahoru 17</t>
        </r>
      </text>
    </comment>
    <comment ref="D66" authorId="0">
      <text>
        <r>
          <rPr>
            <sz val="10"/>
            <rFont val="Arial"/>
            <family val="2"/>
          </rPr>
          <t>CZ3 a CZ4 mají v % naprosto stejný výsledek
12+11=23
23/2=11,5
Zaokrouhleno nahoru 12</t>
        </r>
      </text>
    </comment>
    <comment ref="E61" authorId="0">
      <text>
        <r>
          <rPr>
            <sz val="10"/>
            <rFont val="Arial"/>
            <family val="2"/>
          </rPr>
          <t>CZ1 a CZ2 mají v % naprosto stejný výsledek.
50+40=90
90/2=45
Zaokrouhleno nahoru 45</t>
        </r>
      </text>
    </comment>
    <comment ref="E66" authorId="0">
      <text>
        <r>
          <rPr>
            <sz val="10"/>
            <rFont val="Arial"/>
            <family val="2"/>
          </rPr>
          <t>CZ3 a CZ4 mají v % naprosto stejný výsledek
19+18=37
37/2=18,5
Zaokrouhleno nahoru 19</t>
        </r>
      </text>
    </comment>
    <comment ref="J78" authorId="0">
      <text>
        <r>
          <rPr>
            <sz val="10"/>
            <rFont val="Arial"/>
            <family val="2"/>
          </rPr>
          <t>Součet z 5 nejlepších výsledků</t>
        </r>
      </text>
    </comment>
    <comment ref="J83" authorId="0">
      <text>
        <r>
          <rPr>
            <sz val="10"/>
            <rFont val="Arial"/>
            <family val="2"/>
          </rPr>
          <t>Součet z 5 nejlepších výsledků</t>
        </r>
      </text>
    </comment>
    <comment ref="K78" authorId="0">
      <text>
        <r>
          <rPr>
            <sz val="10"/>
            <rFont val="Arial"/>
            <family val="2"/>
          </rPr>
          <t>Součet 6 nejlepších výsledků</t>
        </r>
      </text>
    </comment>
    <comment ref="K83" authorId="0">
      <text>
        <r>
          <rPr>
            <sz val="10"/>
            <rFont val="Arial"/>
            <family val="2"/>
          </rPr>
          <t>Součet 6 nejlepších výsledků</t>
        </r>
      </text>
    </comment>
    <comment ref="L83" authorId="0">
      <text>
        <r>
          <rPr>
            <sz val="10"/>
            <rFont val="Arial"/>
            <family val="2"/>
          </rPr>
          <t>Součet 5 nejlepších výsledků násobený počtem účastníků jednotlivých soutěží</t>
        </r>
      </text>
    </comment>
  </commentList>
</comments>
</file>

<file path=xl/sharedStrings.xml><?xml version="1.0" encoding="utf-8"?>
<sst xmlns="http://schemas.openxmlformats.org/spreadsheetml/2006/main" count="119" uniqueCount="44">
  <si>
    <t>Příklady</t>
  </si>
  <si>
    <t>Kirchheim Open</t>
  </si>
  <si>
    <t>CZ poř.</t>
  </si>
  <si>
    <t>poř.</t>
  </si>
  <si>
    <t>pilot</t>
  </si>
  <si>
    <t>body SP</t>
  </si>
  <si>
    <t>body CZ</t>
  </si>
  <si>
    <t>CZ8</t>
  </si>
  <si>
    <t>CZ9</t>
  </si>
  <si>
    <t>CZ1</t>
  </si>
  <si>
    <t>CZ5</t>
  </si>
  <si>
    <t>CZ2</t>
  </si>
  <si>
    <t>CZ10</t>
  </si>
  <si>
    <t>CZ3</t>
  </si>
  <si>
    <t>CZ6</t>
  </si>
  <si>
    <t>CZ4</t>
  </si>
  <si>
    <t>CZ7</t>
  </si>
  <si>
    <t>CZ11</t>
  </si>
  <si>
    <t>MČR Hořice</t>
  </si>
  <si>
    <t>CZ20</t>
  </si>
  <si>
    <t>CZ21</t>
  </si>
  <si>
    <t>CZ22</t>
  </si>
  <si>
    <t>CZ23</t>
  </si>
  <si>
    <t>CZ24</t>
  </si>
  <si>
    <t>CZ25</t>
  </si>
  <si>
    <t>CZ12</t>
  </si>
  <si>
    <t>CZ13</t>
  </si>
  <si>
    <t>CZ14</t>
  </si>
  <si>
    <t>CZ15</t>
  </si>
  <si>
    <t>CZ16</t>
  </si>
  <si>
    <t>CZ17</t>
  </si>
  <si>
    <t>CZ18</t>
  </si>
  <si>
    <t>CZ19</t>
  </si>
  <si>
    <t>Kirchheim Open-rovnost pořadí (najeď myší na buňku s červenou tečkou je tam vysvětlivka)</t>
  </si>
  <si>
    <t>Uzávěrka kvalifikace (rovnost bodů z 5 soutěží)</t>
  </si>
  <si>
    <t>Soutěž</t>
  </si>
  <si>
    <t>Součet</t>
  </si>
  <si>
    <t>Součet1</t>
  </si>
  <si>
    <t>Umístění</t>
  </si>
  <si>
    <t>CZ1 body</t>
  </si>
  <si>
    <t>CZ2 body</t>
  </si>
  <si>
    <t>Uzávěrka kvalifikace (rovnost bodů ze všech soutěží)</t>
  </si>
  <si>
    <t>Součet2</t>
  </si>
  <si>
    <t>poč.souťěžících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</si>
</sst>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1" fillId="3" borderId="0" xfId="0" applyFont="1" applyFill="1" applyAlignment="1">
      <alignment/>
    </xf>
    <xf numFmtId="164" fontId="1" fillId="4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3" fillId="0" borderId="0" xfId="0" applyFont="1" applyAlignment="1">
      <alignment/>
    </xf>
    <xf numFmtId="164" fontId="1" fillId="5" borderId="0" xfId="0" applyFont="1" applyFill="1" applyAlignment="1">
      <alignment/>
    </xf>
    <xf numFmtId="164" fontId="1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workbookViewId="0" topLeftCell="A1">
      <selection activeCell="A89" sqref="A89"/>
    </sheetView>
  </sheetViews>
  <sheetFormatPr defaultColWidth="11.421875" defaultRowHeight="12.75"/>
  <cols>
    <col min="1" max="1" width="13.57421875" style="1" customWidth="1"/>
    <col min="2" max="2" width="7.8515625" style="2" customWidth="1"/>
    <col min="3" max="3" width="4.421875" style="1" customWidth="1"/>
    <col min="4" max="4" width="8.00390625" style="1" customWidth="1"/>
    <col min="5" max="5" width="7.7109375" style="1" customWidth="1"/>
    <col min="6" max="6" width="7.00390625" style="1" customWidth="1"/>
    <col min="7" max="7" width="6.00390625" style="1" customWidth="1"/>
    <col min="8" max="8" width="4.421875" style="1" customWidth="1"/>
    <col min="9" max="10" width="7.7109375" style="1" customWidth="1"/>
    <col min="11" max="11" width="7.28125" style="1" customWidth="1"/>
    <col min="12" max="12" width="7.00390625" style="1" customWidth="1"/>
    <col min="13" max="13" width="7.8515625" style="1" customWidth="1"/>
    <col min="14" max="14" width="7.7109375" style="1" customWidth="1"/>
    <col min="15" max="16" width="7.28125" style="1" customWidth="1"/>
    <col min="17" max="17" width="3.8515625" style="1" customWidth="1"/>
    <col min="18" max="18" width="5.00390625" style="1" customWidth="1"/>
    <col min="19" max="19" width="7.7109375" style="1" customWidth="1"/>
    <col min="20" max="20" width="7.140625" style="1" customWidth="1"/>
    <col min="21" max="16384" width="11.57421875" style="1" customWidth="1"/>
  </cols>
  <sheetData>
    <row r="1" spans="1:2" ht="17.25">
      <c r="A1" s="3" t="s">
        <v>0</v>
      </c>
      <c r="B1"/>
    </row>
    <row r="2" spans="1:2" ht="12.75">
      <c r="A2" s="4"/>
      <c r="B2"/>
    </row>
    <row r="3" spans="1:2" ht="12.75">
      <c r="A3" s="4" t="s">
        <v>1</v>
      </c>
      <c r="B3"/>
    </row>
    <row r="4" spans="1:20" ht="12.75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</row>
    <row r="5" spans="2:17" ht="12.75">
      <c r="B5" s="7">
        <v>1</v>
      </c>
      <c r="D5" s="2">
        <v>50</v>
      </c>
      <c r="F5" s="1">
        <v>14</v>
      </c>
      <c r="G5" s="8">
        <v>21</v>
      </c>
      <c r="I5" s="2">
        <v>4</v>
      </c>
      <c r="K5" s="1">
        <v>34</v>
      </c>
      <c r="L5" s="8">
        <v>41</v>
      </c>
      <c r="P5" s="1">
        <v>54</v>
      </c>
      <c r="Q5" s="8">
        <v>61</v>
      </c>
    </row>
    <row r="6" spans="2:17" ht="12.75">
      <c r="B6" s="7">
        <v>2</v>
      </c>
      <c r="D6" s="2">
        <v>40</v>
      </c>
      <c r="F6" s="1">
        <v>15</v>
      </c>
      <c r="G6" s="8">
        <v>22</v>
      </c>
      <c r="I6" s="2">
        <v>3</v>
      </c>
      <c r="K6" s="1">
        <v>35</v>
      </c>
      <c r="L6" s="8">
        <v>42</v>
      </c>
      <c r="P6" s="1">
        <v>55</v>
      </c>
      <c r="Q6" s="8">
        <v>62</v>
      </c>
    </row>
    <row r="7" spans="2:17" ht="12.75">
      <c r="B7" s="7">
        <v>3</v>
      </c>
      <c r="D7" s="2">
        <v>30</v>
      </c>
      <c r="F7" s="1">
        <v>16</v>
      </c>
      <c r="G7" s="8">
        <v>23</v>
      </c>
      <c r="I7" s="2">
        <v>2</v>
      </c>
      <c r="K7" s="1">
        <v>36</v>
      </c>
      <c r="L7" s="8">
        <v>43</v>
      </c>
      <c r="P7" s="1">
        <v>56</v>
      </c>
      <c r="Q7" s="8">
        <v>63</v>
      </c>
    </row>
    <row r="8" spans="2:17" ht="12.75">
      <c r="B8" s="7">
        <v>4</v>
      </c>
      <c r="D8" s="2">
        <v>25</v>
      </c>
      <c r="F8" s="1">
        <v>17</v>
      </c>
      <c r="G8" s="8">
        <v>24</v>
      </c>
      <c r="I8" s="2">
        <v>1</v>
      </c>
      <c r="K8" s="1">
        <v>37</v>
      </c>
      <c r="L8" s="8">
        <v>44</v>
      </c>
      <c r="M8" s="9" t="s">
        <v>7</v>
      </c>
      <c r="O8" s="10">
        <v>0</v>
      </c>
      <c r="P8" s="1">
        <v>57</v>
      </c>
      <c r="Q8" s="8">
        <v>64</v>
      </c>
    </row>
    <row r="9" spans="2:17" ht="12.75">
      <c r="B9" s="7">
        <v>5</v>
      </c>
      <c r="D9" s="2">
        <v>20</v>
      </c>
      <c r="F9" s="1">
        <v>18</v>
      </c>
      <c r="G9" s="8">
        <v>25</v>
      </c>
      <c r="K9" s="1">
        <v>38</v>
      </c>
      <c r="L9" s="8">
        <v>45</v>
      </c>
      <c r="M9" s="9" t="s">
        <v>8</v>
      </c>
      <c r="O9" s="10">
        <v>0</v>
      </c>
      <c r="P9" s="1">
        <v>58</v>
      </c>
      <c r="Q9" s="8">
        <v>65</v>
      </c>
    </row>
    <row r="10" spans="2:17" ht="12.75">
      <c r="B10" s="7">
        <v>6</v>
      </c>
      <c r="D10" s="2">
        <v>19</v>
      </c>
      <c r="F10" s="1">
        <v>19</v>
      </c>
      <c r="G10" s="8">
        <v>26</v>
      </c>
      <c r="K10" s="1">
        <v>39</v>
      </c>
      <c r="L10" s="8">
        <v>46</v>
      </c>
      <c r="O10" s="2"/>
      <c r="P10" s="1">
        <v>59</v>
      </c>
      <c r="Q10" s="8">
        <v>66</v>
      </c>
    </row>
    <row r="11" spans="2:17" ht="12.75">
      <c r="B11" s="7">
        <v>7</v>
      </c>
      <c r="D11" s="2">
        <v>18</v>
      </c>
      <c r="F11" s="1">
        <v>20</v>
      </c>
      <c r="G11" s="8">
        <v>27</v>
      </c>
      <c r="K11" s="1">
        <v>40</v>
      </c>
      <c r="L11" s="8">
        <v>47</v>
      </c>
      <c r="O11" s="2"/>
      <c r="P11" s="1">
        <v>60</v>
      </c>
      <c r="Q11" s="8">
        <v>67</v>
      </c>
    </row>
    <row r="12" spans="1:17" ht="12.75">
      <c r="A12" s="1">
        <v>1</v>
      </c>
      <c r="B12" s="7">
        <v>8</v>
      </c>
      <c r="C12" s="9" t="s">
        <v>9</v>
      </c>
      <c r="D12" s="2">
        <v>17</v>
      </c>
      <c r="E12" s="11">
        <v>50</v>
      </c>
      <c r="F12" s="1">
        <v>21</v>
      </c>
      <c r="G12" s="8">
        <v>28</v>
      </c>
      <c r="K12" s="1">
        <v>41</v>
      </c>
      <c r="L12" s="8">
        <v>48</v>
      </c>
      <c r="O12" s="2"/>
      <c r="P12" s="1">
        <v>61</v>
      </c>
      <c r="Q12" s="8">
        <v>68</v>
      </c>
    </row>
    <row r="13" spans="1:17" ht="12.75">
      <c r="A13" s="1">
        <v>2</v>
      </c>
      <c r="B13" s="7">
        <v>9</v>
      </c>
      <c r="D13" s="2">
        <v>16</v>
      </c>
      <c r="E13" s="2"/>
      <c r="F13" s="1">
        <v>22</v>
      </c>
      <c r="G13" s="8">
        <v>29</v>
      </c>
      <c r="H13" s="9" t="s">
        <v>10</v>
      </c>
      <c r="I13" s="12"/>
      <c r="J13" s="11">
        <v>3</v>
      </c>
      <c r="K13" s="1">
        <v>42</v>
      </c>
      <c r="L13" s="8">
        <v>49</v>
      </c>
      <c r="O13" s="2"/>
      <c r="P13" s="1">
        <v>62</v>
      </c>
      <c r="Q13" s="8">
        <v>69</v>
      </c>
    </row>
    <row r="14" spans="1:17" ht="12.75">
      <c r="A14" s="1">
        <v>3</v>
      </c>
      <c r="B14" s="7">
        <v>10</v>
      </c>
      <c r="D14" s="2">
        <v>15</v>
      </c>
      <c r="E14" s="2"/>
      <c r="F14" s="1">
        <v>23</v>
      </c>
      <c r="G14" s="8">
        <v>30</v>
      </c>
      <c r="J14" s="2"/>
      <c r="K14" s="1">
        <v>43</v>
      </c>
      <c r="L14" s="8">
        <v>50</v>
      </c>
      <c r="O14" s="2"/>
      <c r="P14" s="1">
        <v>63</v>
      </c>
      <c r="Q14" s="8">
        <v>70</v>
      </c>
    </row>
    <row r="15" spans="1:17" ht="12.75">
      <c r="A15" s="1">
        <v>4</v>
      </c>
      <c r="B15" s="7">
        <v>11</v>
      </c>
      <c r="D15" s="2">
        <v>14</v>
      </c>
      <c r="E15" s="2"/>
      <c r="F15" s="1">
        <v>24</v>
      </c>
      <c r="G15" s="8">
        <v>31</v>
      </c>
      <c r="J15" s="2"/>
      <c r="K15" s="1">
        <v>44</v>
      </c>
      <c r="L15" s="8">
        <v>51</v>
      </c>
      <c r="O15" s="2"/>
      <c r="P15" s="1">
        <v>64</v>
      </c>
      <c r="Q15" s="8">
        <v>71</v>
      </c>
    </row>
    <row r="16" spans="1:17" ht="12.75">
      <c r="A16" s="1">
        <v>5</v>
      </c>
      <c r="B16" s="7">
        <v>12</v>
      </c>
      <c r="D16" s="2">
        <v>13</v>
      </c>
      <c r="E16" s="2"/>
      <c r="F16" s="1">
        <v>25</v>
      </c>
      <c r="G16" s="8">
        <v>32</v>
      </c>
      <c r="J16" s="2"/>
      <c r="K16" s="1">
        <v>45</v>
      </c>
      <c r="L16" s="8">
        <v>52</v>
      </c>
      <c r="O16" s="2"/>
      <c r="P16" s="1">
        <v>65</v>
      </c>
      <c r="Q16" s="8">
        <v>72</v>
      </c>
    </row>
    <row r="17" spans="1:17" ht="12.75">
      <c r="A17" s="1">
        <v>6</v>
      </c>
      <c r="B17" s="7">
        <v>13</v>
      </c>
      <c r="C17" s="9" t="s">
        <v>11</v>
      </c>
      <c r="D17" s="2">
        <v>12</v>
      </c>
      <c r="E17" s="11">
        <v>19</v>
      </c>
      <c r="F17" s="1">
        <v>26</v>
      </c>
      <c r="G17" s="8">
        <v>33</v>
      </c>
      <c r="J17" s="2"/>
      <c r="K17" s="1">
        <v>46</v>
      </c>
      <c r="L17" s="8">
        <v>53</v>
      </c>
      <c r="M17" s="9" t="s">
        <v>12</v>
      </c>
      <c r="O17" s="10">
        <v>0</v>
      </c>
      <c r="P17" s="1">
        <v>66</v>
      </c>
      <c r="Q17" s="8">
        <v>73</v>
      </c>
    </row>
    <row r="18" spans="1:17" ht="12.75">
      <c r="A18" s="1">
        <v>7</v>
      </c>
      <c r="B18" s="7">
        <v>14</v>
      </c>
      <c r="C18" s="9" t="s">
        <v>13</v>
      </c>
      <c r="D18" s="2">
        <v>11</v>
      </c>
      <c r="E18" s="11">
        <v>18</v>
      </c>
      <c r="F18" s="1">
        <v>27</v>
      </c>
      <c r="G18" s="8">
        <v>34</v>
      </c>
      <c r="H18" s="9" t="s">
        <v>14</v>
      </c>
      <c r="I18" s="12"/>
      <c r="J18" s="10">
        <v>0</v>
      </c>
      <c r="K18" s="1">
        <v>47</v>
      </c>
      <c r="L18" s="8">
        <v>54</v>
      </c>
      <c r="P18" s="1">
        <v>67</v>
      </c>
      <c r="Q18" s="8">
        <v>74</v>
      </c>
    </row>
    <row r="19" spans="1:17" ht="12.75">
      <c r="A19" s="1">
        <v>8</v>
      </c>
      <c r="B19" s="7">
        <v>15</v>
      </c>
      <c r="D19" s="2">
        <v>10</v>
      </c>
      <c r="E19" s="2"/>
      <c r="F19" s="1">
        <v>28</v>
      </c>
      <c r="G19" s="8">
        <v>35</v>
      </c>
      <c r="J19" s="2"/>
      <c r="K19" s="1">
        <v>48</v>
      </c>
      <c r="L19" s="8">
        <v>55</v>
      </c>
      <c r="P19" s="1">
        <v>68</v>
      </c>
      <c r="Q19" s="8">
        <v>75</v>
      </c>
    </row>
    <row r="20" spans="1:17" ht="12.75">
      <c r="A20" s="1">
        <v>9</v>
      </c>
      <c r="B20" s="7">
        <v>16</v>
      </c>
      <c r="C20" s="9" t="s">
        <v>15</v>
      </c>
      <c r="D20" s="2">
        <v>9</v>
      </c>
      <c r="E20" s="11">
        <v>16</v>
      </c>
      <c r="F20" s="1">
        <v>29</v>
      </c>
      <c r="G20" s="8">
        <v>36</v>
      </c>
      <c r="J20" s="2"/>
      <c r="K20" s="1">
        <v>49</v>
      </c>
      <c r="L20" s="8">
        <v>56</v>
      </c>
      <c r="P20" s="1">
        <v>69</v>
      </c>
      <c r="Q20" s="8">
        <v>76</v>
      </c>
    </row>
    <row r="21" spans="1:17" ht="12.75">
      <c r="A21" s="1">
        <v>10</v>
      </c>
      <c r="B21" s="7">
        <v>17</v>
      </c>
      <c r="D21" s="2">
        <v>8</v>
      </c>
      <c r="E21" s="2"/>
      <c r="F21" s="1">
        <v>30</v>
      </c>
      <c r="G21" s="8">
        <v>37</v>
      </c>
      <c r="J21" s="2"/>
      <c r="K21" s="1">
        <v>50</v>
      </c>
      <c r="L21" s="8">
        <v>57</v>
      </c>
      <c r="P21" s="1">
        <v>70</v>
      </c>
      <c r="Q21" s="8">
        <v>77</v>
      </c>
    </row>
    <row r="22" spans="1:17" ht="12.75">
      <c r="A22" s="1">
        <v>11</v>
      </c>
      <c r="B22" s="7">
        <v>18</v>
      </c>
      <c r="D22" s="2">
        <v>7</v>
      </c>
      <c r="E22" s="2"/>
      <c r="F22" s="1">
        <v>31</v>
      </c>
      <c r="G22" s="8">
        <v>38</v>
      </c>
      <c r="H22" s="9" t="s">
        <v>16</v>
      </c>
      <c r="I22" s="12"/>
      <c r="J22" s="10">
        <v>0</v>
      </c>
      <c r="K22" s="1">
        <v>51</v>
      </c>
      <c r="L22" s="8">
        <v>58</v>
      </c>
      <c r="P22" s="1">
        <v>71</v>
      </c>
      <c r="Q22" s="8">
        <v>78</v>
      </c>
    </row>
    <row r="23" spans="1:17" ht="12.75">
      <c r="A23" s="1">
        <v>12</v>
      </c>
      <c r="B23" s="7">
        <v>19</v>
      </c>
      <c r="C23" s="9" t="s">
        <v>10</v>
      </c>
      <c r="D23" s="2">
        <v>6</v>
      </c>
      <c r="E23" s="11">
        <v>13</v>
      </c>
      <c r="F23" s="1">
        <v>32</v>
      </c>
      <c r="G23" s="8">
        <v>39</v>
      </c>
      <c r="K23" s="1">
        <v>52</v>
      </c>
      <c r="L23" s="8">
        <v>59</v>
      </c>
      <c r="P23" s="1">
        <v>72</v>
      </c>
      <c r="Q23" s="8">
        <v>79</v>
      </c>
    </row>
    <row r="24" spans="1:20" ht="12.75">
      <c r="A24" s="1">
        <v>13</v>
      </c>
      <c r="B24" s="7">
        <v>20</v>
      </c>
      <c r="D24" s="2">
        <v>5</v>
      </c>
      <c r="F24" s="1">
        <v>33</v>
      </c>
      <c r="G24" s="8">
        <v>40</v>
      </c>
      <c r="K24" s="1">
        <v>53</v>
      </c>
      <c r="L24" s="8">
        <v>60</v>
      </c>
      <c r="P24" s="1">
        <v>73</v>
      </c>
      <c r="Q24" s="8">
        <v>80</v>
      </c>
      <c r="R24" s="9" t="s">
        <v>17</v>
      </c>
      <c r="T24" s="10">
        <v>0</v>
      </c>
    </row>
    <row r="27" spans="1:2" ht="12.75">
      <c r="A27" s="4" t="s">
        <v>18</v>
      </c>
      <c r="B27"/>
    </row>
    <row r="28" spans="1:10" ht="12.75">
      <c r="A28" s="5" t="s">
        <v>2</v>
      </c>
      <c r="B28" s="6" t="s">
        <v>3</v>
      </c>
      <c r="C28" s="5"/>
      <c r="D28" s="5" t="s">
        <v>5</v>
      </c>
      <c r="E28" s="5" t="s">
        <v>6</v>
      </c>
      <c r="F28" s="5" t="s">
        <v>2</v>
      </c>
      <c r="G28" s="5" t="s">
        <v>3</v>
      </c>
      <c r="H28" s="5"/>
      <c r="I28" s="5" t="s">
        <v>5</v>
      </c>
      <c r="J28" s="5" t="s">
        <v>6</v>
      </c>
    </row>
    <row r="29" spans="2:10" ht="12.75">
      <c r="B29" s="7">
        <v>1</v>
      </c>
      <c r="C29" s="12"/>
      <c r="E29"/>
      <c r="F29" s="1">
        <v>20</v>
      </c>
      <c r="G29" s="8">
        <v>21</v>
      </c>
      <c r="H29" s="9" t="s">
        <v>19</v>
      </c>
      <c r="J29" s="1">
        <v>0</v>
      </c>
    </row>
    <row r="30" spans="1:10" ht="12.75">
      <c r="A30" s="1">
        <v>1</v>
      </c>
      <c r="B30" s="7">
        <v>2</v>
      </c>
      <c r="C30" s="9" t="s">
        <v>9</v>
      </c>
      <c r="E30" s="9">
        <v>38</v>
      </c>
      <c r="F30" s="1">
        <v>21</v>
      </c>
      <c r="G30" s="8">
        <v>22</v>
      </c>
      <c r="H30" s="9" t="s">
        <v>20</v>
      </c>
      <c r="J30" s="1">
        <v>0</v>
      </c>
    </row>
    <row r="31" spans="1:10" ht="12.75">
      <c r="A31" s="1">
        <v>2</v>
      </c>
      <c r="B31" s="7">
        <v>3</v>
      </c>
      <c r="C31" s="9" t="s">
        <v>11</v>
      </c>
      <c r="E31" s="9">
        <v>28</v>
      </c>
      <c r="F31" s="1">
        <v>22</v>
      </c>
      <c r="G31" s="8">
        <v>23</v>
      </c>
      <c r="H31" s="9" t="s">
        <v>21</v>
      </c>
      <c r="J31" s="1">
        <v>0</v>
      </c>
    </row>
    <row r="32" spans="1:10" ht="12.75">
      <c r="A32" s="1">
        <v>3</v>
      </c>
      <c r="B32" s="7">
        <v>4</v>
      </c>
      <c r="C32" s="9" t="s">
        <v>13</v>
      </c>
      <c r="E32" s="9">
        <v>18</v>
      </c>
      <c r="F32" s="1">
        <v>23</v>
      </c>
      <c r="G32" s="8">
        <v>24</v>
      </c>
      <c r="H32" s="9" t="s">
        <v>22</v>
      </c>
      <c r="J32" s="1">
        <v>0</v>
      </c>
    </row>
    <row r="33" spans="1:10" ht="12.75">
      <c r="A33" s="1">
        <v>4</v>
      </c>
      <c r="B33" s="7">
        <v>5</v>
      </c>
      <c r="C33" s="9" t="s">
        <v>15</v>
      </c>
      <c r="E33" s="9">
        <v>13</v>
      </c>
      <c r="F33" s="1">
        <v>24</v>
      </c>
      <c r="G33" s="8">
        <v>25</v>
      </c>
      <c r="H33" s="9" t="s">
        <v>23</v>
      </c>
      <c r="J33" s="1">
        <v>0</v>
      </c>
    </row>
    <row r="34" spans="1:10" ht="12.75">
      <c r="A34" s="1">
        <v>5</v>
      </c>
      <c r="B34" s="7">
        <v>6</v>
      </c>
      <c r="C34" s="9" t="s">
        <v>10</v>
      </c>
      <c r="E34" s="9">
        <v>8</v>
      </c>
      <c r="F34" s="1">
        <v>25</v>
      </c>
      <c r="G34" s="8">
        <v>26</v>
      </c>
      <c r="H34" s="9" t="s">
        <v>24</v>
      </c>
      <c r="J34" s="1">
        <v>0</v>
      </c>
    </row>
    <row r="35" spans="1:5" ht="12.75">
      <c r="A35" s="1">
        <v>6</v>
      </c>
      <c r="B35" s="7">
        <v>7</v>
      </c>
      <c r="C35" s="9" t="s">
        <v>14</v>
      </c>
      <c r="E35" s="9">
        <v>7</v>
      </c>
    </row>
    <row r="36" spans="1:5" ht="12.75">
      <c r="A36" s="1">
        <v>7</v>
      </c>
      <c r="B36" s="7">
        <v>8</v>
      </c>
      <c r="C36" s="9" t="s">
        <v>16</v>
      </c>
      <c r="E36" s="9">
        <v>6</v>
      </c>
    </row>
    <row r="37" spans="1:5" ht="12.75">
      <c r="A37" s="1">
        <v>8</v>
      </c>
      <c r="B37" s="7">
        <v>9</v>
      </c>
      <c r="C37" s="9" t="s">
        <v>7</v>
      </c>
      <c r="E37" s="9">
        <v>5</v>
      </c>
    </row>
    <row r="38" spans="1:5" ht="12.75">
      <c r="A38" s="1">
        <v>9</v>
      </c>
      <c r="B38" s="7">
        <v>10</v>
      </c>
      <c r="C38" s="9" t="s">
        <v>8</v>
      </c>
      <c r="E38" s="9">
        <v>4</v>
      </c>
    </row>
    <row r="39" spans="1:5" ht="12.75">
      <c r="A39" s="1">
        <v>10</v>
      </c>
      <c r="B39" s="7">
        <v>11</v>
      </c>
      <c r="C39" s="9" t="s">
        <v>12</v>
      </c>
      <c r="E39" s="9">
        <v>3</v>
      </c>
    </row>
    <row r="40" spans="1:5" ht="12.75">
      <c r="A40" s="1">
        <v>11</v>
      </c>
      <c r="B40" s="7">
        <v>12</v>
      </c>
      <c r="C40" s="9" t="s">
        <v>17</v>
      </c>
      <c r="E40" s="9">
        <v>2</v>
      </c>
    </row>
    <row r="41" spans="1:5" ht="12.75">
      <c r="A41" s="1">
        <v>12</v>
      </c>
      <c r="B41" s="7">
        <v>13</v>
      </c>
      <c r="C41" s="9" t="s">
        <v>25</v>
      </c>
      <c r="E41" s="9">
        <v>1</v>
      </c>
    </row>
    <row r="42" spans="1:5" ht="12.75">
      <c r="A42" s="1">
        <v>13</v>
      </c>
      <c r="B42" s="7">
        <v>14</v>
      </c>
      <c r="C42" s="9" t="s">
        <v>26</v>
      </c>
      <c r="E42" s="1">
        <v>0</v>
      </c>
    </row>
    <row r="43" spans="1:5" ht="12.75">
      <c r="A43" s="1">
        <v>14</v>
      </c>
      <c r="B43" s="7">
        <v>15</v>
      </c>
      <c r="C43" s="9" t="s">
        <v>27</v>
      </c>
      <c r="E43" s="1">
        <v>0</v>
      </c>
    </row>
    <row r="44" spans="1:5" ht="12.75">
      <c r="A44" s="1">
        <v>15</v>
      </c>
      <c r="B44" s="7">
        <v>16</v>
      </c>
      <c r="C44" s="9" t="s">
        <v>28</v>
      </c>
      <c r="E44" s="1">
        <v>0</v>
      </c>
    </row>
    <row r="45" spans="1:5" ht="12.75">
      <c r="A45" s="1">
        <v>16</v>
      </c>
      <c r="B45" s="7">
        <v>17</v>
      </c>
      <c r="C45" s="9" t="s">
        <v>29</v>
      </c>
      <c r="E45" s="1">
        <v>0</v>
      </c>
    </row>
    <row r="46" spans="1:5" ht="12.75">
      <c r="A46" s="1">
        <v>17</v>
      </c>
      <c r="B46" s="7">
        <v>18</v>
      </c>
      <c r="C46" s="9" t="s">
        <v>30</v>
      </c>
      <c r="E46" s="1">
        <v>0</v>
      </c>
    </row>
    <row r="47" spans="1:5" ht="12.75">
      <c r="A47" s="1">
        <v>18</v>
      </c>
      <c r="B47" s="7">
        <v>19</v>
      </c>
      <c r="C47" s="9" t="s">
        <v>31</v>
      </c>
      <c r="E47" s="1">
        <v>0</v>
      </c>
    </row>
    <row r="48" spans="1:5" ht="12.75">
      <c r="A48" s="1">
        <v>19</v>
      </c>
      <c r="B48" s="7">
        <v>20</v>
      </c>
      <c r="C48" s="9" t="s">
        <v>32</v>
      </c>
      <c r="E48" s="1">
        <v>0</v>
      </c>
    </row>
    <row r="52" spans="1:2" ht="12.75">
      <c r="A52" s="4" t="s">
        <v>33</v>
      </c>
      <c r="B52"/>
    </row>
    <row r="53" spans="1:20" ht="12.75">
      <c r="A53" s="5" t="s">
        <v>2</v>
      </c>
      <c r="B53" s="6" t="s">
        <v>3</v>
      </c>
      <c r="C53" s="5" t="s">
        <v>4</v>
      </c>
      <c r="D53" s="5" t="s">
        <v>5</v>
      </c>
      <c r="E53" s="5" t="s">
        <v>6</v>
      </c>
      <c r="F53" s="5" t="s">
        <v>2</v>
      </c>
      <c r="G53" s="5" t="s">
        <v>3</v>
      </c>
      <c r="H53" s="5" t="s">
        <v>4</v>
      </c>
      <c r="I53" s="5" t="s">
        <v>5</v>
      </c>
      <c r="J53" s="5" t="s">
        <v>6</v>
      </c>
      <c r="K53" s="5" t="s">
        <v>2</v>
      </c>
      <c r="L53" s="5" t="s">
        <v>3</v>
      </c>
      <c r="M53" s="5" t="s">
        <v>4</v>
      </c>
      <c r="N53" s="5" t="s">
        <v>5</v>
      </c>
      <c r="O53" s="5" t="s">
        <v>6</v>
      </c>
      <c r="P53" s="5" t="s">
        <v>2</v>
      </c>
      <c r="Q53" s="5" t="s">
        <v>3</v>
      </c>
      <c r="R53" s="5" t="s">
        <v>4</v>
      </c>
      <c r="S53" s="5" t="s">
        <v>5</v>
      </c>
      <c r="T53" s="5" t="s">
        <v>6</v>
      </c>
    </row>
    <row r="54" spans="2:17" ht="12.75">
      <c r="B54" s="7">
        <v>1</v>
      </c>
      <c r="D54" s="2">
        <v>50</v>
      </c>
      <c r="F54" s="1">
        <v>14</v>
      </c>
      <c r="G54" s="8">
        <v>21</v>
      </c>
      <c r="I54" s="2">
        <v>4</v>
      </c>
      <c r="K54" s="1">
        <v>34</v>
      </c>
      <c r="L54" s="8">
        <v>41</v>
      </c>
      <c r="P54" s="1">
        <v>54</v>
      </c>
      <c r="Q54" s="8">
        <v>61</v>
      </c>
    </row>
    <row r="55" spans="2:17" ht="12.75">
      <c r="B55" s="7">
        <v>2</v>
      </c>
      <c r="D55" s="2">
        <v>40</v>
      </c>
      <c r="F55" s="1">
        <v>15</v>
      </c>
      <c r="G55" s="8">
        <v>22</v>
      </c>
      <c r="I55" s="2">
        <v>3</v>
      </c>
      <c r="K55" s="1">
        <v>35</v>
      </c>
      <c r="L55" s="8">
        <v>42</v>
      </c>
      <c r="P55" s="1">
        <v>55</v>
      </c>
      <c r="Q55" s="8">
        <v>62</v>
      </c>
    </row>
    <row r="56" spans="2:17" ht="12.75">
      <c r="B56" s="7">
        <v>3</v>
      </c>
      <c r="D56" s="2">
        <v>30</v>
      </c>
      <c r="F56" s="1">
        <v>16</v>
      </c>
      <c r="G56" s="8">
        <v>23</v>
      </c>
      <c r="I56" s="2">
        <v>2</v>
      </c>
      <c r="K56" s="1">
        <v>36</v>
      </c>
      <c r="L56" s="8">
        <v>43</v>
      </c>
      <c r="P56" s="1">
        <v>56</v>
      </c>
      <c r="Q56" s="8">
        <v>63</v>
      </c>
    </row>
    <row r="57" spans="2:17" ht="12.75">
      <c r="B57" s="7">
        <v>4</v>
      </c>
      <c r="D57" s="2">
        <v>25</v>
      </c>
      <c r="F57" s="1">
        <v>17</v>
      </c>
      <c r="G57" s="8">
        <v>24</v>
      </c>
      <c r="I57" s="2">
        <v>1</v>
      </c>
      <c r="K57" s="1">
        <v>37</v>
      </c>
      <c r="L57" s="8">
        <v>44</v>
      </c>
      <c r="M57" s="9" t="s">
        <v>12</v>
      </c>
      <c r="O57" s="10">
        <v>0</v>
      </c>
      <c r="P57" s="1">
        <v>57</v>
      </c>
      <c r="Q57" s="8">
        <v>64</v>
      </c>
    </row>
    <row r="58" spans="2:17" ht="12.75">
      <c r="B58" s="7">
        <v>5</v>
      </c>
      <c r="D58" s="2">
        <v>20</v>
      </c>
      <c r="F58" s="1">
        <v>18</v>
      </c>
      <c r="G58" s="8">
        <v>25</v>
      </c>
      <c r="K58" s="1">
        <v>38</v>
      </c>
      <c r="L58" s="8">
        <v>45</v>
      </c>
      <c r="M58" s="9" t="s">
        <v>17</v>
      </c>
      <c r="O58" s="10">
        <v>0</v>
      </c>
      <c r="P58" s="1">
        <v>58</v>
      </c>
      <c r="Q58" s="8">
        <v>65</v>
      </c>
    </row>
    <row r="59" spans="2:17" ht="12.75">
      <c r="B59" s="7">
        <v>6</v>
      </c>
      <c r="D59" s="2">
        <v>19</v>
      </c>
      <c r="F59" s="1">
        <v>19</v>
      </c>
      <c r="G59" s="8">
        <v>26</v>
      </c>
      <c r="K59" s="1">
        <v>39</v>
      </c>
      <c r="L59" s="8">
        <v>46</v>
      </c>
      <c r="O59" s="2"/>
      <c r="P59" s="1">
        <v>59</v>
      </c>
      <c r="Q59" s="8">
        <v>66</v>
      </c>
    </row>
    <row r="60" spans="2:17" ht="12.75">
      <c r="B60" s="7">
        <v>7</v>
      </c>
      <c r="D60" s="2">
        <v>18</v>
      </c>
      <c r="F60" s="1">
        <v>20</v>
      </c>
      <c r="G60" s="8">
        <v>27</v>
      </c>
      <c r="K60" s="1">
        <v>40</v>
      </c>
      <c r="L60" s="8">
        <v>47</v>
      </c>
      <c r="O60" s="2"/>
      <c r="P60" s="1">
        <v>60</v>
      </c>
      <c r="Q60" s="8">
        <v>67</v>
      </c>
    </row>
    <row r="61" spans="1:17" ht="12.75">
      <c r="A61" s="1">
        <v>1</v>
      </c>
      <c r="B61" s="7">
        <v>8</v>
      </c>
      <c r="C61" s="9" t="s">
        <v>9</v>
      </c>
      <c r="D61" s="2">
        <v>17</v>
      </c>
      <c r="E61" s="11">
        <v>45</v>
      </c>
      <c r="F61" s="1">
        <v>21</v>
      </c>
      <c r="G61" s="8">
        <v>28</v>
      </c>
      <c r="K61" s="1">
        <v>41</v>
      </c>
      <c r="L61" s="8">
        <v>48</v>
      </c>
      <c r="O61" s="2"/>
      <c r="P61" s="1">
        <v>61</v>
      </c>
      <c r="Q61" s="8">
        <v>68</v>
      </c>
    </row>
    <row r="62" spans="1:17" ht="12.75">
      <c r="A62" s="1">
        <v>2</v>
      </c>
      <c r="B62" s="7">
        <v>9</v>
      </c>
      <c r="C62" s="9" t="s">
        <v>11</v>
      </c>
      <c r="D62" s="2">
        <v>17</v>
      </c>
      <c r="E62" s="11">
        <v>45</v>
      </c>
      <c r="F62" s="1">
        <v>22</v>
      </c>
      <c r="G62" s="8">
        <v>29</v>
      </c>
      <c r="H62" s="9" t="s">
        <v>16</v>
      </c>
      <c r="I62" s="12"/>
      <c r="J62" s="11">
        <v>3</v>
      </c>
      <c r="K62" s="1">
        <v>42</v>
      </c>
      <c r="L62" s="8">
        <v>49</v>
      </c>
      <c r="O62" s="2"/>
      <c r="P62" s="1">
        <v>62</v>
      </c>
      <c r="Q62" s="8">
        <v>69</v>
      </c>
    </row>
    <row r="63" spans="1:17" ht="12.75">
      <c r="A63" s="1">
        <v>3</v>
      </c>
      <c r="B63" s="7">
        <v>10</v>
      </c>
      <c r="D63" s="2">
        <v>15</v>
      </c>
      <c r="E63" s="2"/>
      <c r="F63" s="1">
        <v>23</v>
      </c>
      <c r="G63" s="8">
        <v>30</v>
      </c>
      <c r="J63" s="2"/>
      <c r="K63" s="1">
        <v>43</v>
      </c>
      <c r="L63" s="8">
        <v>50</v>
      </c>
      <c r="O63" s="2"/>
      <c r="P63" s="1">
        <v>63</v>
      </c>
      <c r="Q63" s="8">
        <v>70</v>
      </c>
    </row>
    <row r="64" spans="1:17" ht="12.75">
      <c r="A64" s="1">
        <v>4</v>
      </c>
      <c r="B64" s="7">
        <v>11</v>
      </c>
      <c r="D64" s="2">
        <v>14</v>
      </c>
      <c r="E64" s="2"/>
      <c r="F64" s="1">
        <v>24</v>
      </c>
      <c r="G64" s="8">
        <v>31</v>
      </c>
      <c r="J64" s="2"/>
      <c r="K64" s="1">
        <v>44</v>
      </c>
      <c r="L64" s="8">
        <v>51</v>
      </c>
      <c r="O64" s="2"/>
      <c r="P64" s="1">
        <v>64</v>
      </c>
      <c r="Q64" s="8">
        <v>71</v>
      </c>
    </row>
    <row r="65" spans="1:17" ht="12.75">
      <c r="A65" s="1">
        <v>5</v>
      </c>
      <c r="B65" s="7">
        <v>12</v>
      </c>
      <c r="D65" s="2">
        <v>13</v>
      </c>
      <c r="E65" s="2"/>
      <c r="F65" s="1">
        <v>25</v>
      </c>
      <c r="G65" s="8">
        <v>32</v>
      </c>
      <c r="J65" s="2"/>
      <c r="K65" s="1">
        <v>45</v>
      </c>
      <c r="L65" s="8">
        <v>52</v>
      </c>
      <c r="O65" s="2"/>
      <c r="P65" s="1">
        <v>65</v>
      </c>
      <c r="Q65" s="8">
        <v>72</v>
      </c>
    </row>
    <row r="66" spans="1:17" ht="12.75">
      <c r="A66" s="1">
        <v>6</v>
      </c>
      <c r="B66" s="7">
        <v>13</v>
      </c>
      <c r="C66" s="9" t="s">
        <v>13</v>
      </c>
      <c r="D66" s="2">
        <v>12</v>
      </c>
      <c r="E66" s="11">
        <v>19</v>
      </c>
      <c r="F66" s="1">
        <v>26</v>
      </c>
      <c r="G66" s="8">
        <v>33</v>
      </c>
      <c r="J66" s="2"/>
      <c r="K66" s="1">
        <v>46</v>
      </c>
      <c r="L66" s="8">
        <v>53</v>
      </c>
      <c r="M66" s="9" t="s">
        <v>25</v>
      </c>
      <c r="O66" s="10">
        <v>0</v>
      </c>
      <c r="P66" s="1">
        <v>66</v>
      </c>
      <c r="Q66" s="8">
        <v>73</v>
      </c>
    </row>
    <row r="67" spans="1:17" ht="12.75">
      <c r="A67" s="1">
        <v>7</v>
      </c>
      <c r="B67" s="7">
        <v>14</v>
      </c>
      <c r="C67" s="9" t="s">
        <v>15</v>
      </c>
      <c r="D67" s="2">
        <v>12</v>
      </c>
      <c r="E67" s="11">
        <v>19</v>
      </c>
      <c r="F67" s="1">
        <v>27</v>
      </c>
      <c r="G67" s="8">
        <v>34</v>
      </c>
      <c r="H67" s="9" t="s">
        <v>7</v>
      </c>
      <c r="I67" s="12"/>
      <c r="J67" s="10">
        <v>0</v>
      </c>
      <c r="K67" s="1">
        <v>47</v>
      </c>
      <c r="L67" s="8">
        <v>54</v>
      </c>
      <c r="P67" s="1">
        <v>67</v>
      </c>
      <c r="Q67" s="8">
        <v>74</v>
      </c>
    </row>
    <row r="68" spans="1:17" ht="12.75">
      <c r="A68" s="1">
        <v>8</v>
      </c>
      <c r="B68" s="7">
        <v>15</v>
      </c>
      <c r="D68" s="2">
        <v>10</v>
      </c>
      <c r="E68" s="2"/>
      <c r="F68" s="1">
        <v>28</v>
      </c>
      <c r="G68" s="8">
        <v>35</v>
      </c>
      <c r="J68" s="2"/>
      <c r="K68" s="1">
        <v>48</v>
      </c>
      <c r="L68" s="8">
        <v>55</v>
      </c>
      <c r="P68" s="1">
        <v>68</v>
      </c>
      <c r="Q68" s="8">
        <v>75</v>
      </c>
    </row>
    <row r="69" spans="1:17" ht="12.75">
      <c r="A69" s="1">
        <v>9</v>
      </c>
      <c r="B69" s="7">
        <v>16</v>
      </c>
      <c r="C69" s="9" t="s">
        <v>10</v>
      </c>
      <c r="D69" s="2">
        <v>9</v>
      </c>
      <c r="E69" s="11">
        <v>16</v>
      </c>
      <c r="F69" s="1">
        <v>29</v>
      </c>
      <c r="G69" s="8">
        <v>36</v>
      </c>
      <c r="J69" s="2"/>
      <c r="K69" s="1">
        <v>49</v>
      </c>
      <c r="L69" s="8">
        <v>56</v>
      </c>
      <c r="P69" s="1">
        <v>69</v>
      </c>
      <c r="Q69" s="8">
        <v>76</v>
      </c>
    </row>
    <row r="70" spans="1:17" ht="12.75">
      <c r="A70" s="1">
        <v>10</v>
      </c>
      <c r="B70" s="7">
        <v>17</v>
      </c>
      <c r="D70" s="2">
        <v>8</v>
      </c>
      <c r="E70" s="2"/>
      <c r="F70" s="1">
        <v>30</v>
      </c>
      <c r="G70" s="8">
        <v>37</v>
      </c>
      <c r="J70" s="2"/>
      <c r="K70" s="1">
        <v>50</v>
      </c>
      <c r="L70" s="8">
        <v>57</v>
      </c>
      <c r="P70" s="1">
        <v>70</v>
      </c>
      <c r="Q70" s="8">
        <v>77</v>
      </c>
    </row>
    <row r="71" spans="1:17" ht="12.75">
      <c r="A71" s="1">
        <v>11</v>
      </c>
      <c r="B71" s="7">
        <v>18</v>
      </c>
      <c r="D71" s="2">
        <v>7</v>
      </c>
      <c r="E71" s="2"/>
      <c r="F71" s="1">
        <v>31</v>
      </c>
      <c r="G71" s="8">
        <v>38</v>
      </c>
      <c r="H71" s="9" t="s">
        <v>8</v>
      </c>
      <c r="I71" s="12"/>
      <c r="J71" s="10">
        <v>0</v>
      </c>
      <c r="K71" s="1">
        <v>51</v>
      </c>
      <c r="L71" s="8">
        <v>58</v>
      </c>
      <c r="P71" s="1">
        <v>71</v>
      </c>
      <c r="Q71" s="8">
        <v>78</v>
      </c>
    </row>
    <row r="72" spans="1:17" ht="12.75">
      <c r="A72" s="1">
        <v>12</v>
      </c>
      <c r="B72" s="7">
        <v>19</v>
      </c>
      <c r="C72" s="9" t="s">
        <v>14</v>
      </c>
      <c r="D72" s="2">
        <v>6</v>
      </c>
      <c r="E72" s="11">
        <v>13</v>
      </c>
      <c r="F72" s="1">
        <v>32</v>
      </c>
      <c r="G72" s="8">
        <v>39</v>
      </c>
      <c r="K72" s="1">
        <v>52</v>
      </c>
      <c r="L72" s="8">
        <v>59</v>
      </c>
      <c r="P72" s="1">
        <v>72</v>
      </c>
      <c r="Q72" s="8">
        <v>79</v>
      </c>
    </row>
    <row r="73" spans="1:20" ht="12.75">
      <c r="A73" s="1">
        <v>13</v>
      </c>
      <c r="B73" s="7">
        <v>20</v>
      </c>
      <c r="D73" s="2">
        <v>5</v>
      </c>
      <c r="F73" s="1">
        <v>33</v>
      </c>
      <c r="G73" s="8">
        <v>40</v>
      </c>
      <c r="K73" s="1">
        <v>53</v>
      </c>
      <c r="L73" s="8">
        <v>60</v>
      </c>
      <c r="P73" s="1">
        <v>73</v>
      </c>
      <c r="Q73" s="8">
        <v>80</v>
      </c>
      <c r="R73" s="9" t="s">
        <v>26</v>
      </c>
      <c r="T73" s="10">
        <v>0</v>
      </c>
    </row>
    <row r="74" ht="12.75"/>
    <row r="75" ht="12.75"/>
    <row r="76" ht="12.75"/>
    <row r="77" ht="12.75">
      <c r="A77" s="13" t="s">
        <v>34</v>
      </c>
    </row>
    <row r="78" spans="1:13" ht="12.75">
      <c r="A78" s="14" t="s">
        <v>35</v>
      </c>
      <c r="B78" s="15">
        <v>1</v>
      </c>
      <c r="C78" s="15">
        <v>2</v>
      </c>
      <c r="D78" s="15">
        <v>3</v>
      </c>
      <c r="E78" s="15">
        <v>4</v>
      </c>
      <c r="F78" s="15">
        <v>5</v>
      </c>
      <c r="G78" s="15">
        <v>6</v>
      </c>
      <c r="H78" s="15">
        <v>7</v>
      </c>
      <c r="I78" s="15">
        <v>8</v>
      </c>
      <c r="J78" s="14" t="s">
        <v>36</v>
      </c>
      <c r="K78" s="14" t="s">
        <v>37</v>
      </c>
      <c r="L78" s="14" t="s">
        <v>38</v>
      </c>
      <c r="M78" s="14"/>
    </row>
    <row r="79" spans="1:12" ht="12.75">
      <c r="A79" s="1" t="s">
        <v>39</v>
      </c>
      <c r="B79" s="2">
        <v>50</v>
      </c>
      <c r="C79" s="2">
        <v>40</v>
      </c>
      <c r="D79" s="2">
        <v>25</v>
      </c>
      <c r="E79" s="2">
        <v>16</v>
      </c>
      <c r="F79" s="2">
        <v>40</v>
      </c>
      <c r="G79" s="2">
        <v>40</v>
      </c>
      <c r="H79" s="2"/>
      <c r="I79" s="2"/>
      <c r="J79" s="1">
        <f>SUM(B79:F79)</f>
        <v>171</v>
      </c>
      <c r="K79" s="1">
        <f>SUM(B79:G79)</f>
        <v>211</v>
      </c>
      <c r="L79" s="1">
        <v>2</v>
      </c>
    </row>
    <row r="80" spans="1:12" ht="12.75">
      <c r="A80" s="1" t="s">
        <v>40</v>
      </c>
      <c r="B80" s="2">
        <v>40</v>
      </c>
      <c r="C80" s="2">
        <v>50</v>
      </c>
      <c r="D80" s="2">
        <v>18</v>
      </c>
      <c r="E80" s="2">
        <v>33</v>
      </c>
      <c r="F80" s="2">
        <v>30</v>
      </c>
      <c r="G80" s="2">
        <v>50</v>
      </c>
      <c r="H80" s="2"/>
      <c r="I80" s="2"/>
      <c r="J80" s="1">
        <f>SUM(B80:F80)</f>
        <v>171</v>
      </c>
      <c r="K80" s="1">
        <f>SUM(B80:G80)</f>
        <v>221</v>
      </c>
      <c r="L80" s="1">
        <v>1</v>
      </c>
    </row>
    <row r="81" ht="12.75"/>
    <row r="82" ht="12.75">
      <c r="A82" s="13" t="s">
        <v>41</v>
      </c>
    </row>
    <row r="83" spans="1:13" ht="12.75">
      <c r="A83" s="14" t="s">
        <v>35</v>
      </c>
      <c r="B83" s="15">
        <v>1</v>
      </c>
      <c r="C83" s="15">
        <v>2</v>
      </c>
      <c r="D83" s="15">
        <v>3</v>
      </c>
      <c r="E83" s="15">
        <v>4</v>
      </c>
      <c r="F83" s="15">
        <v>5</v>
      </c>
      <c r="G83" s="15">
        <v>6</v>
      </c>
      <c r="H83" s="15">
        <v>7</v>
      </c>
      <c r="I83" s="15">
        <v>8</v>
      </c>
      <c r="J83" s="14" t="s">
        <v>36</v>
      </c>
      <c r="K83" s="14" t="s">
        <v>37</v>
      </c>
      <c r="L83" s="14" t="s">
        <v>42</v>
      </c>
      <c r="M83" s="14" t="s">
        <v>38</v>
      </c>
    </row>
    <row r="84" spans="1:13" ht="12.75">
      <c r="A84" s="1" t="s">
        <v>39</v>
      </c>
      <c r="B84" s="2">
        <v>0</v>
      </c>
      <c r="C84" s="2">
        <v>40</v>
      </c>
      <c r="D84" s="2">
        <v>21</v>
      </c>
      <c r="E84" s="2">
        <v>16</v>
      </c>
      <c r="F84" s="2">
        <v>40</v>
      </c>
      <c r="G84" s="2">
        <v>50</v>
      </c>
      <c r="H84" s="2">
        <v>1</v>
      </c>
      <c r="I84" s="2"/>
      <c r="J84" s="1">
        <f>SUM(B84:G84)</f>
        <v>167</v>
      </c>
      <c r="K84" s="1">
        <f>SUM(C84:H84)</f>
        <v>168</v>
      </c>
      <c r="L84" s="1">
        <f>40*80+21*40+16*45+40*80+50*52</f>
        <v>10560</v>
      </c>
      <c r="M84" s="1">
        <v>2</v>
      </c>
    </row>
    <row r="85" spans="1:9" ht="12.75">
      <c r="A85" s="1" t="s">
        <v>43</v>
      </c>
      <c r="C85" s="2">
        <v>80</v>
      </c>
      <c r="D85" s="2">
        <v>42</v>
      </c>
      <c r="E85" s="2">
        <v>45</v>
      </c>
      <c r="F85" s="2">
        <v>80</v>
      </c>
      <c r="G85" s="2">
        <v>52</v>
      </c>
      <c r="H85" s="2">
        <v>20</v>
      </c>
      <c r="I85" s="2"/>
    </row>
    <row r="86" spans="1:13" ht="12.75">
      <c r="A86" s="1" t="s">
        <v>40</v>
      </c>
      <c r="B86" s="2">
        <v>40</v>
      </c>
      <c r="C86" s="2">
        <v>50</v>
      </c>
      <c r="D86" s="2">
        <v>15</v>
      </c>
      <c r="E86" s="2">
        <v>37</v>
      </c>
      <c r="F86" s="2">
        <v>25</v>
      </c>
      <c r="G86" s="2">
        <v>1</v>
      </c>
      <c r="H86" s="2">
        <v>0</v>
      </c>
      <c r="I86" s="2"/>
      <c r="J86" s="1">
        <f>SUM(B86:F86)</f>
        <v>167</v>
      </c>
      <c r="K86" s="1">
        <f>SUM(B86:G86)</f>
        <v>168</v>
      </c>
      <c r="L86" s="1">
        <f>40*108+50*80+15*42+37*45+25*80</f>
        <v>12615</v>
      </c>
      <c r="M86" s="1">
        <v>1</v>
      </c>
    </row>
    <row r="87" spans="1:7" ht="12.75">
      <c r="A87" s="1" t="s">
        <v>43</v>
      </c>
      <c r="B87" s="2">
        <v>108</v>
      </c>
      <c r="C87" s="2">
        <v>80</v>
      </c>
      <c r="D87" s="2">
        <v>42</v>
      </c>
      <c r="E87" s="2">
        <v>45</v>
      </c>
      <c r="F87" s="2">
        <v>80</v>
      </c>
      <c r="G87" s="2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2012-11-20T15:47:36Z</dcterms:created>
  <dcterms:modified xsi:type="dcterms:W3CDTF">2012-11-20T17:20:46Z</dcterms:modified>
  <cp:category/>
  <cp:version/>
  <cp:contentType/>
  <cp:contentStatus/>
  <cp:revision>9</cp:revision>
</cp:coreProperties>
</file>